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\Desktop\新建文件夹\"/>
    </mc:Choice>
  </mc:AlternateContent>
  <xr:revisionPtr revIDLastSave="0" documentId="13_ncr:1_{FB09AA9A-5766-4F90-BD9B-D763ED150090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3" i="1"/>
  <c r="F28" i="1" l="1"/>
  <c r="E28" i="1"/>
  <c r="C28" i="1" l="1"/>
</calcChain>
</file>

<file path=xl/sharedStrings.xml><?xml version="1.0" encoding="utf-8"?>
<sst xmlns="http://schemas.openxmlformats.org/spreadsheetml/2006/main" count="34" uniqueCount="34">
  <si>
    <t>序号</t>
  </si>
  <si>
    <t>合计</t>
    <phoneticPr fontId="2" type="noConversion"/>
  </si>
  <si>
    <t>后勤保障分工会</t>
  </si>
  <si>
    <t>离退休工作处分工会</t>
  </si>
  <si>
    <t>研究生院分工会</t>
  </si>
  <si>
    <t>中医学院分工会</t>
  </si>
  <si>
    <t>药学院分工会</t>
  </si>
  <si>
    <t>医学院分工会</t>
  </si>
  <si>
    <t>针灸推拿学院•养生康复学院分工会</t>
  </si>
  <si>
    <t>护理学院分工会</t>
  </si>
  <si>
    <t>卫生经济管理学院分工会</t>
  </si>
  <si>
    <t>第一临床医学院分工会</t>
  </si>
  <si>
    <t>中西医结合学院分工会</t>
  </si>
  <si>
    <t>人工智能与信息技术学院分工会</t>
  </si>
  <si>
    <t>马克思主义学院•人文学院分工会</t>
  </si>
  <si>
    <t>鼓楼临床医学院分工会</t>
  </si>
  <si>
    <t>继续教育学院分工会</t>
  </si>
  <si>
    <t>公共外语教学部分工会</t>
  </si>
  <si>
    <t>体育部分工会</t>
  </si>
  <si>
    <t>淡安书院分工会</t>
  </si>
  <si>
    <t>图书馆、博物馆分工会</t>
  </si>
  <si>
    <t>机关分工会</t>
    <phoneticPr fontId="2" type="noConversion"/>
  </si>
  <si>
    <t>分工会</t>
    <phoneticPr fontId="2" type="noConversion"/>
  </si>
  <si>
    <t>中药制药过程控制与智能制造技术全国重点实验室分工会</t>
    <phoneticPr fontId="2" type="noConversion"/>
  </si>
  <si>
    <t>中医药文献研究院分工会</t>
    <phoneticPr fontId="2" type="noConversion"/>
  </si>
  <si>
    <t>泰州校区分工会</t>
    <phoneticPr fontId="2" type="noConversion"/>
  </si>
  <si>
    <t>国际教育学院、国际合作与交流处分工会</t>
    <phoneticPr fontId="2" type="noConversion"/>
  </si>
  <si>
    <t>养老服务与管理学院、养老服务与管理研究院分工会</t>
    <phoneticPr fontId="2" type="noConversion"/>
  </si>
  <si>
    <t>批次一</t>
    <phoneticPr fontId="2" type="noConversion"/>
  </si>
  <si>
    <t>批次二</t>
    <phoneticPr fontId="2" type="noConversion"/>
  </si>
  <si>
    <t>指标数</t>
    <phoneticPr fontId="2" type="noConversion"/>
  </si>
  <si>
    <t>会员数</t>
    <phoneticPr fontId="2" type="noConversion"/>
  </si>
  <si>
    <t>备注：指标数按各分工会会员数的5%测算，四舍五入。</t>
    <phoneticPr fontId="2" type="noConversion"/>
  </si>
  <si>
    <t>附件1：南京中医药大学2025年优秀教职工疗休养名额分配表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</si>
</sst>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I5" sqref="I5"/>
    </sheetView>
  </sheetViews>
  <sheetFormatPr defaultRowHeight="17.100000000000001" customHeight="1" x14ac:dyDescent="0.15"/>
  <cols>
    <col min="1" max="1" width="5.375" customWidth="1"/>
    <col min="2" max="2" width="42" customWidth="1"/>
    <col min="3" max="3" width="13.125" style="1" customWidth="1"/>
    <col min="4" max="4" width="12.375" style="5" customWidth="1"/>
    <col min="5" max="5" width="7.375" style="1" customWidth="1"/>
    <col min="6" max="6" width="6.875" style="1" customWidth="1"/>
  </cols>
  <sheetData>
    <row r="1" spans="1:6" ht="42" customHeight="1" x14ac:dyDescent="0.15">
      <c r="A1" s="14" t="s">
        <v>33</v>
      </c>
      <c r="B1" s="14"/>
      <c r="C1" s="14"/>
      <c r="D1" s="14"/>
      <c r="E1" s="15"/>
      <c r="F1" s="15"/>
    </row>
    <row r="2" spans="1:6" s="2" customFormat="1" ht="24.95" customHeight="1" x14ac:dyDescent="0.15">
      <c r="A2" s="7" t="s">
        <v>0</v>
      </c>
      <c r="B2" s="7" t="s">
        <v>22</v>
      </c>
      <c r="C2" s="7" t="s">
        <v>31</v>
      </c>
      <c r="D2" s="8" t="s">
        <v>30</v>
      </c>
      <c r="E2" s="9" t="s">
        <v>28</v>
      </c>
      <c r="F2" s="9" t="s">
        <v>29</v>
      </c>
    </row>
    <row r="3" spans="1:6" s="3" customFormat="1" ht="24.95" customHeight="1" x14ac:dyDescent="0.15">
      <c r="A3" s="10">
        <v>1</v>
      </c>
      <c r="B3" s="11" t="s">
        <v>21</v>
      </c>
      <c r="C3" s="6">
        <v>297</v>
      </c>
      <c r="D3" s="12">
        <f>C3*0.05</f>
        <v>14.850000000000001</v>
      </c>
      <c r="E3" s="6">
        <v>8</v>
      </c>
      <c r="F3" s="6">
        <v>7</v>
      </c>
    </row>
    <row r="4" spans="1:6" s="3" customFormat="1" ht="24.95" customHeight="1" x14ac:dyDescent="0.15">
      <c r="A4" s="10">
        <v>2</v>
      </c>
      <c r="B4" s="11" t="s">
        <v>6</v>
      </c>
      <c r="C4" s="6">
        <v>280</v>
      </c>
      <c r="D4" s="12">
        <f t="shared" ref="D4:D22" si="0">C4*0.05</f>
        <v>14</v>
      </c>
      <c r="E4" s="6">
        <v>7</v>
      </c>
      <c r="F4" s="6">
        <v>7</v>
      </c>
    </row>
    <row r="5" spans="1:6" s="3" customFormat="1" ht="24.95" customHeight="1" x14ac:dyDescent="0.15">
      <c r="A5" s="10">
        <v>3</v>
      </c>
      <c r="B5" s="11" t="s">
        <v>7</v>
      </c>
      <c r="C5" s="6">
        <v>244</v>
      </c>
      <c r="D5" s="12">
        <f t="shared" si="0"/>
        <v>12.200000000000001</v>
      </c>
      <c r="E5" s="6">
        <v>6</v>
      </c>
      <c r="F5" s="6">
        <v>6</v>
      </c>
    </row>
    <row r="6" spans="1:6" s="3" customFormat="1" ht="24.95" customHeight="1" x14ac:dyDescent="0.15">
      <c r="A6" s="10">
        <v>4</v>
      </c>
      <c r="B6" s="11" t="s">
        <v>8</v>
      </c>
      <c r="C6" s="6">
        <v>130</v>
      </c>
      <c r="D6" s="12">
        <f t="shared" si="0"/>
        <v>6.5</v>
      </c>
      <c r="E6" s="13">
        <v>3</v>
      </c>
      <c r="F6" s="6">
        <v>4</v>
      </c>
    </row>
    <row r="7" spans="1:6" s="3" customFormat="1" ht="24.95" customHeight="1" x14ac:dyDescent="0.15">
      <c r="A7" s="10">
        <v>5</v>
      </c>
      <c r="B7" s="11" t="s">
        <v>5</v>
      </c>
      <c r="C7" s="6">
        <v>124</v>
      </c>
      <c r="D7" s="12">
        <f t="shared" si="0"/>
        <v>6.2</v>
      </c>
      <c r="E7" s="13">
        <v>3</v>
      </c>
      <c r="F7" s="6">
        <v>3</v>
      </c>
    </row>
    <row r="8" spans="1:6" s="3" customFormat="1" ht="24.95" customHeight="1" x14ac:dyDescent="0.15">
      <c r="A8" s="10">
        <v>6</v>
      </c>
      <c r="B8" s="11" t="s">
        <v>2</v>
      </c>
      <c r="C8" s="6">
        <v>115</v>
      </c>
      <c r="D8" s="12">
        <f t="shared" si="0"/>
        <v>5.75</v>
      </c>
      <c r="E8" s="13">
        <v>3</v>
      </c>
      <c r="F8" s="6">
        <v>3</v>
      </c>
    </row>
    <row r="9" spans="1:6" s="3" customFormat="1" ht="24.95" customHeight="1" x14ac:dyDescent="0.15">
      <c r="A9" s="10">
        <v>7</v>
      </c>
      <c r="B9" s="11" t="s">
        <v>10</v>
      </c>
      <c r="C9" s="6">
        <v>82</v>
      </c>
      <c r="D9" s="12">
        <f t="shared" si="0"/>
        <v>4.1000000000000005</v>
      </c>
      <c r="E9" s="13">
        <v>2</v>
      </c>
      <c r="F9" s="6">
        <v>2</v>
      </c>
    </row>
    <row r="10" spans="1:6" s="3" customFormat="1" ht="24.95" customHeight="1" x14ac:dyDescent="0.15">
      <c r="A10" s="10">
        <v>8</v>
      </c>
      <c r="B10" s="11" t="s">
        <v>13</v>
      </c>
      <c r="C10" s="6">
        <v>79</v>
      </c>
      <c r="D10" s="12">
        <f t="shared" si="0"/>
        <v>3.95</v>
      </c>
      <c r="E10" s="13">
        <v>2</v>
      </c>
      <c r="F10" s="6">
        <v>2</v>
      </c>
    </row>
    <row r="11" spans="1:6" s="3" customFormat="1" ht="24.95" customHeight="1" x14ac:dyDescent="0.15">
      <c r="A11" s="10">
        <v>9</v>
      </c>
      <c r="B11" s="11" t="s">
        <v>9</v>
      </c>
      <c r="C11" s="6">
        <v>71</v>
      </c>
      <c r="D11" s="12">
        <f t="shared" si="0"/>
        <v>3.5500000000000003</v>
      </c>
      <c r="E11" s="13">
        <v>2</v>
      </c>
      <c r="F11" s="6">
        <v>2</v>
      </c>
    </row>
    <row r="12" spans="1:6" s="3" customFormat="1" ht="24.95" customHeight="1" x14ac:dyDescent="0.15">
      <c r="A12" s="10">
        <v>10</v>
      </c>
      <c r="B12" s="11" t="s">
        <v>11</v>
      </c>
      <c r="C12" s="6">
        <v>81</v>
      </c>
      <c r="D12" s="12">
        <f t="shared" si="0"/>
        <v>4.05</v>
      </c>
      <c r="E12" s="13">
        <v>2</v>
      </c>
      <c r="F12" s="6">
        <v>2</v>
      </c>
    </row>
    <row r="13" spans="1:6" s="3" customFormat="1" ht="24.95" customHeight="1" x14ac:dyDescent="0.15">
      <c r="A13" s="10">
        <v>11</v>
      </c>
      <c r="B13" s="11" t="s">
        <v>14</v>
      </c>
      <c r="C13" s="6">
        <v>68</v>
      </c>
      <c r="D13" s="12">
        <f t="shared" si="0"/>
        <v>3.4000000000000004</v>
      </c>
      <c r="E13" s="13">
        <v>1</v>
      </c>
      <c r="F13" s="6">
        <v>2</v>
      </c>
    </row>
    <row r="14" spans="1:6" s="3" customFormat="1" ht="24.95" customHeight="1" x14ac:dyDescent="0.15">
      <c r="A14" s="10">
        <v>12</v>
      </c>
      <c r="B14" s="11" t="s">
        <v>12</v>
      </c>
      <c r="C14" s="6">
        <v>56</v>
      </c>
      <c r="D14" s="12">
        <f t="shared" si="0"/>
        <v>2.8000000000000003</v>
      </c>
      <c r="E14" s="6">
        <v>2</v>
      </c>
      <c r="F14" s="6">
        <v>1</v>
      </c>
    </row>
    <row r="15" spans="1:6" s="3" customFormat="1" ht="24.95" customHeight="1" x14ac:dyDescent="0.15">
      <c r="A15" s="10">
        <v>13</v>
      </c>
      <c r="B15" s="11" t="s">
        <v>20</v>
      </c>
      <c r="C15" s="6">
        <v>58</v>
      </c>
      <c r="D15" s="12">
        <f t="shared" si="0"/>
        <v>2.9000000000000004</v>
      </c>
      <c r="E15" s="6">
        <v>1</v>
      </c>
      <c r="F15" s="6">
        <v>2</v>
      </c>
    </row>
    <row r="16" spans="1:6" s="3" customFormat="1" ht="24.95" customHeight="1" x14ac:dyDescent="0.15">
      <c r="A16" s="10">
        <v>14</v>
      </c>
      <c r="B16" s="11" t="s">
        <v>17</v>
      </c>
      <c r="C16" s="6">
        <v>54</v>
      </c>
      <c r="D16" s="12">
        <f t="shared" si="0"/>
        <v>2.7</v>
      </c>
      <c r="E16" s="6">
        <v>2</v>
      </c>
      <c r="F16" s="6">
        <v>1</v>
      </c>
    </row>
    <row r="17" spans="1:6" s="3" customFormat="1" ht="24.95" customHeight="1" x14ac:dyDescent="0.15">
      <c r="A17" s="10">
        <v>15</v>
      </c>
      <c r="B17" s="11" t="s">
        <v>26</v>
      </c>
      <c r="C17" s="6">
        <v>39</v>
      </c>
      <c r="D17" s="12">
        <f t="shared" si="0"/>
        <v>1.9500000000000002</v>
      </c>
      <c r="E17" s="6">
        <v>1</v>
      </c>
      <c r="F17" s="6">
        <v>1</v>
      </c>
    </row>
    <row r="18" spans="1:6" s="3" customFormat="1" ht="24.95" customHeight="1" x14ac:dyDescent="0.15">
      <c r="A18" s="10">
        <v>16</v>
      </c>
      <c r="B18" s="11" t="s">
        <v>27</v>
      </c>
      <c r="C18" s="6">
        <v>38</v>
      </c>
      <c r="D18" s="12">
        <f t="shared" si="0"/>
        <v>1.9000000000000001</v>
      </c>
      <c r="E18" s="6">
        <v>1</v>
      </c>
      <c r="F18" s="6">
        <v>1</v>
      </c>
    </row>
    <row r="19" spans="1:6" s="3" customFormat="1" ht="24.95" customHeight="1" x14ac:dyDescent="0.15">
      <c r="A19" s="10">
        <v>17</v>
      </c>
      <c r="B19" s="11" t="s">
        <v>18</v>
      </c>
      <c r="C19" s="6">
        <v>35</v>
      </c>
      <c r="D19" s="12">
        <f t="shared" si="0"/>
        <v>1.75</v>
      </c>
      <c r="E19" s="6">
        <v>1</v>
      </c>
      <c r="F19" s="6">
        <v>1</v>
      </c>
    </row>
    <row r="20" spans="1:6" s="3" customFormat="1" ht="24.95" customHeight="1" x14ac:dyDescent="0.15">
      <c r="A20" s="10">
        <v>18</v>
      </c>
      <c r="B20" s="11" t="s">
        <v>24</v>
      </c>
      <c r="C20" s="6">
        <v>33</v>
      </c>
      <c r="D20" s="12">
        <f t="shared" si="0"/>
        <v>1.6500000000000001</v>
      </c>
      <c r="E20" s="6">
        <v>1</v>
      </c>
      <c r="F20" s="6">
        <v>1</v>
      </c>
    </row>
    <row r="21" spans="1:6" s="3" customFormat="1" ht="24.95" customHeight="1" x14ac:dyDescent="0.15">
      <c r="A21" s="10">
        <v>19</v>
      </c>
      <c r="B21" s="11" t="s">
        <v>23</v>
      </c>
      <c r="C21" s="6">
        <v>25</v>
      </c>
      <c r="D21" s="12">
        <f t="shared" si="0"/>
        <v>1.25</v>
      </c>
      <c r="E21" s="6">
        <v>0</v>
      </c>
      <c r="F21" s="6">
        <v>1</v>
      </c>
    </row>
    <row r="22" spans="1:6" s="3" customFormat="1" ht="24.95" customHeight="1" x14ac:dyDescent="0.15">
      <c r="A22" s="10">
        <v>20</v>
      </c>
      <c r="B22" s="11" t="s">
        <v>4</v>
      </c>
      <c r="C22" s="6">
        <v>17</v>
      </c>
      <c r="D22" s="12">
        <f t="shared" si="0"/>
        <v>0.85000000000000009</v>
      </c>
      <c r="E22" s="6">
        <v>1</v>
      </c>
      <c r="F22" s="6">
        <v>0</v>
      </c>
    </row>
    <row r="23" spans="1:6" s="3" customFormat="1" ht="24.95" customHeight="1" x14ac:dyDescent="0.15">
      <c r="A23" s="10">
        <v>21</v>
      </c>
      <c r="B23" s="11" t="s">
        <v>25</v>
      </c>
      <c r="C23" s="18">
        <v>17</v>
      </c>
      <c r="D23" s="21">
        <v>1</v>
      </c>
      <c r="E23" s="18">
        <v>0</v>
      </c>
      <c r="F23" s="18">
        <v>1</v>
      </c>
    </row>
    <row r="24" spans="1:6" s="3" customFormat="1" ht="24.95" customHeight="1" x14ac:dyDescent="0.15">
      <c r="A24" s="10">
        <v>22</v>
      </c>
      <c r="B24" s="11" t="s">
        <v>3</v>
      </c>
      <c r="C24" s="19"/>
      <c r="D24" s="19"/>
      <c r="E24" s="22"/>
      <c r="F24" s="22"/>
    </row>
    <row r="25" spans="1:6" s="3" customFormat="1" ht="24.95" customHeight="1" x14ac:dyDescent="0.15">
      <c r="A25" s="10">
        <v>23</v>
      </c>
      <c r="B25" s="11" t="s">
        <v>16</v>
      </c>
      <c r="C25" s="18">
        <v>19</v>
      </c>
      <c r="D25" s="21">
        <v>1</v>
      </c>
      <c r="E25" s="18">
        <v>1</v>
      </c>
      <c r="F25" s="18">
        <v>0</v>
      </c>
    </row>
    <row r="26" spans="1:6" s="3" customFormat="1" ht="24.95" customHeight="1" x14ac:dyDescent="0.15">
      <c r="A26" s="10">
        <v>24</v>
      </c>
      <c r="B26" s="11" t="s">
        <v>15</v>
      </c>
      <c r="C26" s="19"/>
      <c r="D26" s="19"/>
      <c r="E26" s="23"/>
      <c r="F26" s="23"/>
    </row>
    <row r="27" spans="1:6" s="3" customFormat="1" ht="24.95" customHeight="1" x14ac:dyDescent="0.15">
      <c r="A27" s="10">
        <v>25</v>
      </c>
      <c r="B27" s="11" t="s">
        <v>19</v>
      </c>
      <c r="C27" s="20"/>
      <c r="D27" s="20"/>
      <c r="E27" s="22"/>
      <c r="F27" s="22"/>
    </row>
    <row r="28" spans="1:6" s="4" customFormat="1" ht="24.95" customHeight="1" x14ac:dyDescent="0.15">
      <c r="A28" s="16" t="s">
        <v>1</v>
      </c>
      <c r="B28" s="17"/>
      <c r="C28" s="6">
        <f>SUM(C3:C27)</f>
        <v>1962</v>
      </c>
      <c r="D28" s="12">
        <v>100</v>
      </c>
      <c r="E28" s="6">
        <f>SUM(E3:E27)</f>
        <v>50</v>
      </c>
      <c r="F28" s="6">
        <f>SUM(F3:F27)</f>
        <v>50</v>
      </c>
    </row>
    <row r="29" spans="1:6" ht="24.95" customHeight="1" x14ac:dyDescent="0.15">
      <c r="A29" s="24" t="s">
        <v>32</v>
      </c>
      <c r="B29" s="24"/>
      <c r="C29" s="24"/>
      <c r="D29" s="24"/>
      <c r="E29" s="24"/>
      <c r="F29" s="24"/>
    </row>
    <row r="30" spans="1:6" ht="24.95" customHeight="1" x14ac:dyDescent="0.15"/>
  </sheetData>
  <mergeCells count="11">
    <mergeCell ref="A29:F29"/>
    <mergeCell ref="A1:F1"/>
    <mergeCell ref="A28:B28"/>
    <mergeCell ref="C25:C27"/>
    <mergeCell ref="C23:C24"/>
    <mergeCell ref="D25:D27"/>
    <mergeCell ref="D23:D24"/>
    <mergeCell ref="E23:E24"/>
    <mergeCell ref="F23:F24"/>
    <mergeCell ref="E25:E27"/>
    <mergeCell ref="F25:F27"/>
  </mergeCells>
  <phoneticPr fontId="2" type="noConversion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W</cp:lastModifiedBy>
  <cp:lastPrinted>2025-06-30T09:21:20Z</cp:lastPrinted>
  <dcterms:created xsi:type="dcterms:W3CDTF">2021-05-21T05:08:07Z</dcterms:created>
  <dcterms:modified xsi:type="dcterms:W3CDTF">2025-06-30T09:23:04Z</dcterms:modified>
</cp:coreProperties>
</file>